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dor\Для отправки\Отчет об исполнении бюджета\Отчет об исполнении бюджета за 2024 год\Решение № 42-304Р от 22.05.2025 Об исполнении районного бюджета за 2024 год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Бюджет!$A$19</definedName>
    <definedName name="FIO" localSheetId="0">Бюджет!$G$19</definedName>
    <definedName name="LAST_CELL" localSheetId="0">Бюджет!$K$62</definedName>
    <definedName name="SIGN" localSheetId="0">Бюджет!$A$19:$I$20</definedName>
  </definedNames>
  <calcPr calcId="162913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10" i="1" l="1"/>
</calcChain>
</file>

<file path=xl/sharedStrings.xml><?xml version="1.0" encoding="utf-8"?>
<sst xmlns="http://schemas.openxmlformats.org/spreadsheetml/2006/main" count="154" uniqueCount="154">
  <si>
    <t>1</t>
  </si>
  <si>
    <t>ОБЩЕГОСУДАРСТВЕННЫЕ ВОПРОСЫ</t>
  </si>
  <si>
    <t>0100</t>
  </si>
  <si>
    <t>2</t>
  </si>
  <si>
    <t>Функционирование высшего должностного лица субъекта Российской Федерации и муниципального образования</t>
  </si>
  <si>
    <t>0102</t>
  </si>
  <si>
    <t>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</si>
  <si>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</si>
  <si>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</si>
  <si>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</si>
  <si>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</si>
  <si>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</si>
  <si>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5</t>
  </si>
  <si>
    <t>Судебная система</t>
  </si>
  <si>
    <t>0105</t>
  </si>
  <si>
    <t>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</si>
  <si>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</si>
  <si>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</si>
  <si>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</t>
  </si>
  <si>
    <t>Резервные фонды</t>
  </si>
  <si>
    <t>0111</t>
  </si>
  <si>
    <t>8</t>
  </si>
  <si>
    <t>Другие общегосударственные вопросы</t>
  </si>
  <si>
    <t>0113</t>
  </si>
  <si>
    <t>9</t>
  </si>
  <si>
    <t>НАЦИОНАЛЬНАЯ ОБОРОНА</t>
  </si>
  <si>
    <t>0200</t>
  </si>
  <si>
    <t>10</t>
  </si>
  <si>
    <t>Мобилизационная и вневойсковая подготовка</t>
  </si>
  <si>
    <t>0203</t>
  </si>
  <si>
    <t>11</t>
  </si>
  <si>
    <t>НАЦИОНАЛЬНАЯ БЕЗОПАСНОСТЬ И ПРАВООХРАНИТЕЛЬНАЯ ДЕЯТЕЛЬНОСТЬ</t>
  </si>
  <si>
    <t>0300</t>
  </si>
  <si>
    <t>12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</si>
  <si>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</si>
  <si>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</si>
  <si>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13</t>
  </si>
  <si>
    <t>Другие вопросы в области национальной безопасности и правоохранительной деятельности</t>
  </si>
  <si>
    <t>0314</t>
  </si>
  <si>
    <t>14</t>
  </si>
  <si>
    <t>НАЦИОНАЛЬНАЯ ЭКОНОМИКА</t>
  </si>
  <si>
    <t>0400</t>
  </si>
  <si>
    <t>15</t>
  </si>
  <si>
    <t>Сельское хозяйство и рыболовство</t>
  </si>
  <si>
    <t>0405</t>
  </si>
  <si>
    <t>16</t>
  </si>
  <si>
    <t>Транспорт</t>
  </si>
  <si>
    <t>0408</t>
  </si>
  <si>
    <t>17</t>
  </si>
  <si>
    <t>Связь и информатика</t>
  </si>
  <si>
    <t>0410</t>
  </si>
  <si>
    <t>18</t>
  </si>
  <si>
    <t>Другие вопросы в области национальной экономики</t>
  </si>
  <si>
    <t>0412</t>
  </si>
  <si>
    <t>19</t>
  </si>
  <si>
    <t>ЖИЛИЩНО-КОММУНАЛЬНОЕ ХОЗЯЙСТВО</t>
  </si>
  <si>
    <t>0500</t>
  </si>
  <si>
    <t>20</t>
  </si>
  <si>
    <t>Жилищное хозяйство</t>
  </si>
  <si>
    <t>0501</t>
  </si>
  <si>
    <t>21</t>
  </si>
  <si>
    <t>Коммунальное хозяйство</t>
  </si>
  <si>
    <t>0502</t>
  </si>
  <si>
    <t>22</t>
  </si>
  <si>
    <t>Благоустройство</t>
  </si>
  <si>
    <t>0503</t>
  </si>
  <si>
    <t>23</t>
  </si>
  <si>
    <t>Другие вопросы в области жилищно-коммунального хозяйства</t>
  </si>
  <si>
    <t>0505</t>
  </si>
  <si>
    <t>24</t>
  </si>
  <si>
    <t>ОХРАНА ОКРУЖАЮЩЕЙ СРЕДЫ</t>
  </si>
  <si>
    <t>0600</t>
  </si>
  <si>
    <t>25</t>
  </si>
  <si>
    <t>Охрана объектов растительного и животного мира и среды их обитания</t>
  </si>
  <si>
    <t>0603</t>
  </si>
  <si>
    <t>26</t>
  </si>
  <si>
    <t>Другие вопросы в области охраны окружающей среды</t>
  </si>
  <si>
    <t>0605</t>
  </si>
  <si>
    <t>27</t>
  </si>
  <si>
    <t>ОБРАЗОВАНИЕ</t>
  </si>
  <si>
    <t>0700</t>
  </si>
  <si>
    <t>28</t>
  </si>
  <si>
    <t>Дошкольное образование</t>
  </si>
  <si>
    <t>0701</t>
  </si>
  <si>
    <t>29</t>
  </si>
  <si>
    <t>Общее образование</t>
  </si>
  <si>
    <t>0702</t>
  </si>
  <si>
    <t>30</t>
  </si>
  <si>
    <t>Дополнительное образование детей</t>
  </si>
  <si>
    <t>0703</t>
  </si>
  <si>
    <t>31</t>
  </si>
  <si>
    <t>Молодежная политика</t>
  </si>
  <si>
    <t>0707</t>
  </si>
  <si>
    <t>32</t>
  </si>
  <si>
    <t>Другие вопросы в области образования</t>
  </si>
  <si>
    <t>0709</t>
  </si>
  <si>
    <t>33</t>
  </si>
  <si>
    <t>КУЛЬТУРА, КИНЕМАТОГРАФИЯ</t>
  </si>
  <si>
    <t>0800</t>
  </si>
  <si>
    <t>34</t>
  </si>
  <si>
    <t>Культура</t>
  </si>
  <si>
    <t>0801</t>
  </si>
  <si>
    <t>35</t>
  </si>
  <si>
    <t>ЗДРАВООХРАНЕНИЕ</t>
  </si>
  <si>
    <t>0900</t>
  </si>
  <si>
    <t>36</t>
  </si>
  <si>
    <t>Другие вопросы в области здравоохранения</t>
  </si>
  <si>
    <t>0909</t>
  </si>
  <si>
    <t>37</t>
  </si>
  <si>
    <t>СОЦИАЛЬНАЯ ПОЛИТИКА</t>
  </si>
  <si>
    <t>1000</t>
  </si>
  <si>
    <t>38</t>
  </si>
  <si>
    <t>Пенсионное обеспечение</t>
  </si>
  <si>
    <t>1001</t>
  </si>
  <si>
    <t>39</t>
  </si>
  <si>
    <t>Социальное обеспечение населения</t>
  </si>
  <si>
    <t>1003</t>
  </si>
  <si>
    <t>40</t>
  </si>
  <si>
    <t>Охрана семьи и детства</t>
  </si>
  <si>
    <t>1004</t>
  </si>
  <si>
    <t>41</t>
  </si>
  <si>
    <t>Другие вопросы в области социальной политики</t>
  </si>
  <si>
    <t>1006</t>
  </si>
  <si>
    <t>42</t>
  </si>
  <si>
    <t>ФИЗИЧЕСКАЯ КУЛЬТУРА И СПОРТ</t>
  </si>
  <si>
    <t>1100</t>
  </si>
  <si>
    <t>43</t>
  </si>
  <si>
    <t>Массовый спорт</t>
  </si>
  <si>
    <t>1102</t>
  </si>
  <si>
    <t>44</t>
  </si>
  <si>
    <t>Другие вопросы в области физической культуры и спорта</t>
  </si>
  <si>
    <t>1105</t>
  </si>
  <si>
    <t>45</t>
  </si>
  <si>
    <t>МЕЖБЮДЖЕТНЫЕ ТРАНСФЕРТЫ ОБЩЕГО ХАРАКТЕРА БЮДЖЕТАМ БЮДЖЕТНОЙ СИСТЕМЫ РОССИЙСКОЙ ФЕДЕРАЦИИ</t>
  </si>
  <si>
    <t>1400</t>
  </si>
  <si>
    <t>46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</si>
  <si>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</si>
  <si>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</si>
  <si>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47</t>
  </si>
  <si>
    <t>Прочие межбюджетные трансферты общего характера</t>
  </si>
  <si>
    <t>1403</t>
  </si>
  <si>
    <t>Итого</t>
  </si>
  <si>
    <t>№ строки</t>
  </si>
  <si>
    <t>Наименование показателя бюджетной классификации</t>
  </si>
  <si>
    <t>Раздел-подраздел</t>
  </si>
  <si>
    <t>Бюджетная роспись с учетом изменений</t>
  </si>
  <si>
    <t>Исполнено</t>
  </si>
  <si>
    <t>Процент исполнения</t>
  </si>
  <si>
    <t>Утверждено Решением о бюджете</t>
  </si>
  <si>
    <t>Приложение 3</t>
  </si>
  <si>
    <t>(руб.)</t>
  </si>
  <si>
    <t>к Решению  Дзержинского районого Совета депутатов  «Об исполнении районного бюджета
 за 2024 год»</t>
  </si>
  <si>
    <t xml:space="preserve">Сведения о распределении и исполнении  расходов районного бюджета по разделам, подразделам классификации расходов бюджетов Российской Федерации за 2024 год </t>
  </si>
  <si>
    <t>№ 42-304 Р от 22.05.2025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</si>
</sst>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2" fillId="0" borderId="0" xfId="0" applyFont="1"/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right"/>
    </xf>
    <xf numFmtId="4" fontId="2" fillId="0" borderId="1" xfId="0" applyNumberFormat="1" applyFont="1" applyBorder="1"/>
    <xf numFmtId="0" fontId="2" fillId="0" borderId="0" xfId="1" applyFont="1"/>
    <xf numFmtId="0" fontId="2" fillId="0" borderId="0" xfId="1" applyFont="1" applyAlignment="1"/>
    <xf numFmtId="0" fontId="2" fillId="0" borderId="0" xfId="1" applyFont="1" applyAlignment="1">
      <alignment wrapText="1"/>
    </xf>
    <xf numFmtId="0" fontId="2" fillId="0" borderId="0" xfId="1" applyFont="1" applyFill="1"/>
    <xf numFmtId="0" fontId="2" fillId="0" borderId="0" xfId="1" applyFont="1" applyFill="1" applyAlignment="1"/>
    <xf numFmtId="0" fontId="2" fillId="0" borderId="0" xfId="1" applyFont="1" applyAlignment="1">
      <alignment horizontal="right"/>
    </xf>
    <xf numFmtId="49" fontId="1" fillId="0" borderId="2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center"/>
    </xf>
    <xf numFmtId="0" fontId="2" fillId="0" borderId="0" xfId="1" applyFont="1" applyAlignment="1">
      <alignment horizontal="center" wrapText="1"/>
    </xf>
    <xf numFmtId="0" fontId="2" fillId="0" borderId="0" xfId="1" applyFont="1" applyFill="1" applyAlignment="1">
      <alignment horizontal="right" wrapText="1"/>
    </xf>
    <xf numFmtId="0" fontId="2" fillId="0" borderId="0" xfId="1" applyFont="1" applyFill="1" applyAlignment="1">
      <alignment horizontal="right" vertical="center" wrapText="1"/>
    </xf>
    <xf numFmtId="0" fontId="5" fillId="0" borderId="0" xfId="1" applyFont="1" applyAlignment="1">
      <alignment horizontal="center" wrapText="1"/>
    </xf>
  </cellXfs>
  <cellStyles count="2">
    <cellStyle name="Обычный" xfId="0" builtinId="0"/>
    <cellStyle name="Обычный_Бюджет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57"/>
  <sheetViews>
    <sheetView showGridLines="0" tabSelected="1" zoomScale="80" zoomScaleNormal="80" workbookViewId="0">
      <selection activeCell="F4" sqref="F4"/>
    </sheetView>
  </sheetViews>
  <sheetFormatPr defaultRowHeight="12.75" customHeight="1" outlineLevelRow="1" x14ac:dyDescent="0.3"/>
  <cols>
    <col min="1" max="1" width="9.33203125" style="1" customWidth="1"/>
    <col min="2" max="2" width="71.5546875" style="1" customWidth="1"/>
    <col min="3" max="3" width="11.5546875" style="1" customWidth="1"/>
    <col min="4" max="6" width="20.109375" style="1" customWidth="1"/>
    <col min="7" max="7" width="13.33203125" style="1" customWidth="1"/>
    <col min="8" max="8" width="13.109375" customWidth="1"/>
    <col min="9" max="11" width="9.109375" customWidth="1"/>
  </cols>
  <sheetData>
    <row r="1" spans="1:7" ht="12.75" customHeight="1" x14ac:dyDescent="0.3">
      <c r="A1" s="15"/>
      <c r="B1" s="16"/>
      <c r="C1" s="17"/>
      <c r="D1" s="17"/>
      <c r="F1" s="24" t="s">
        <v>149</v>
      </c>
      <c r="G1" s="24"/>
    </row>
    <row r="2" spans="1:7" ht="52.5" customHeight="1" x14ac:dyDescent="0.3">
      <c r="A2" s="15"/>
      <c r="B2" s="16"/>
      <c r="C2" s="17"/>
      <c r="E2" s="25" t="s">
        <v>151</v>
      </c>
      <c r="F2" s="25"/>
      <c r="G2" s="25"/>
    </row>
    <row r="3" spans="1:7" ht="12.75" customHeight="1" x14ac:dyDescent="0.3">
      <c r="A3" s="15"/>
      <c r="B3" s="16"/>
      <c r="C3" s="17"/>
      <c r="D3" s="17"/>
      <c r="F3" s="24" t="s">
        <v>153</v>
      </c>
      <c r="G3" s="24"/>
    </row>
    <row r="4" spans="1:7" ht="12.75" customHeight="1" x14ac:dyDescent="0.3">
      <c r="A4" s="15"/>
      <c r="B4" s="16"/>
      <c r="C4" s="15"/>
      <c r="D4" s="18"/>
      <c r="E4" s="18"/>
      <c r="F4" s="18"/>
    </row>
    <row r="5" spans="1:7" ht="53.25" customHeight="1" x14ac:dyDescent="0.35">
      <c r="A5" s="26" t="s">
        <v>152</v>
      </c>
      <c r="B5" s="26"/>
      <c r="C5" s="26"/>
      <c r="D5" s="26"/>
      <c r="E5" s="26"/>
      <c r="F5" s="26"/>
      <c r="G5" s="26"/>
    </row>
    <row r="6" spans="1:7" ht="12.75" customHeight="1" x14ac:dyDescent="0.3">
      <c r="A6" s="23"/>
      <c r="B6" s="23"/>
      <c r="C6" s="23"/>
      <c r="D6" s="23"/>
      <c r="E6" s="23"/>
      <c r="F6" s="23"/>
    </row>
    <row r="7" spans="1:7" ht="12.75" customHeight="1" x14ac:dyDescent="0.3">
      <c r="A7" s="15"/>
      <c r="B7" s="19"/>
      <c r="C7" s="18"/>
      <c r="D7" s="15"/>
      <c r="E7" s="15"/>
      <c r="G7" s="20" t="s">
        <v>150</v>
      </c>
    </row>
    <row r="8" spans="1:7" ht="71.25" customHeight="1" x14ac:dyDescent="0.25">
      <c r="A8" s="2" t="s">
        <v>142</v>
      </c>
      <c r="B8" s="2" t="s">
        <v>143</v>
      </c>
      <c r="C8" s="3" t="s">
        <v>144</v>
      </c>
      <c r="D8" s="4" t="s">
        <v>148</v>
      </c>
      <c r="E8" s="4" t="s">
        <v>145</v>
      </c>
      <c r="F8" s="4" t="s">
        <v>146</v>
      </c>
      <c r="G8" s="4" t="s">
        <v>147</v>
      </c>
    </row>
    <row r="9" spans="1:7" ht="12.75" customHeight="1" x14ac:dyDescent="0.25">
      <c r="A9" s="5">
        <v>1</v>
      </c>
      <c r="B9" s="5">
        <v>2</v>
      </c>
      <c r="C9" s="5">
        <v>3</v>
      </c>
      <c r="D9" s="5">
        <v>4</v>
      </c>
      <c r="E9" s="5"/>
      <c r="F9" s="5">
        <v>5</v>
      </c>
      <c r="G9" s="5">
        <v>7</v>
      </c>
    </row>
    <row r="10" spans="1:7" ht="15.6" x14ac:dyDescent="0.3">
      <c r="A10" s="6" t="s">
        <v>0</v>
      </c>
      <c r="B10" s="7" t="s">
        <v>1</v>
      </c>
      <c r="C10" s="6" t="s">
        <v>2</v>
      </c>
      <c r="D10" s="8">
        <v>112959722.78</v>
      </c>
      <c r="E10" s="8">
        <v>112959722.78</v>
      </c>
      <c r="F10" s="8">
        <v>111155002.64</v>
      </c>
      <c r="G10" s="14">
        <f>F10/E10*100</f>
        <v>98.40233306564069</v>
      </c>
    </row>
    <row r="11" spans="1:7" ht="31.2" outlineLevel="1" x14ac:dyDescent="0.3">
      <c r="A11" s="9" t="s">
        <v>3</v>
      </c>
      <c r="B11" s="10" t="s">
        <v>4</v>
      </c>
      <c r="C11" s="9" t="s">
        <v>5</v>
      </c>
      <c r="D11" s="11">
        <v>2290045</v>
      </c>
      <c r="E11" s="11">
        <v>2290045</v>
      </c>
      <c r="F11" s="11">
        <v>2290039.59</v>
      </c>
      <c r="G11" s="14">
        <f t="shared" ref="G11:G57" si="0">F11/E11*100</f>
        <v>99.999763760100777</v>
      </c>
    </row>
    <row r="12" spans="1:7" ht="46.8" outlineLevel="1" x14ac:dyDescent="0.3">
      <c r="A12" s="9" t="s">
        <v>6</v>
      </c>
      <c r="B12" s="10" t="s">
        <v>7</v>
      </c>
      <c r="C12" s="9" t="s">
        <v>8</v>
      </c>
      <c r="D12" s="11">
        <v>2958449.74</v>
      </c>
      <c r="E12" s="11">
        <v>2958449.74</v>
      </c>
      <c r="F12" s="11">
        <v>2952257.77</v>
      </c>
      <c r="G12" s="14">
        <f t="shared" si="0"/>
        <v>99.79070220743381</v>
      </c>
    </row>
    <row r="13" spans="1:7" ht="46.8" outlineLevel="1" x14ac:dyDescent="0.3">
      <c r="A13" s="9" t="s">
        <v>9</v>
      </c>
      <c r="B13" s="10" t="s">
        <v>10</v>
      </c>
      <c r="C13" s="9" t="s">
        <v>11</v>
      </c>
      <c r="D13" s="11">
        <v>45266014.590000004</v>
      </c>
      <c r="E13" s="11">
        <v>45266014.590000004</v>
      </c>
      <c r="F13" s="11">
        <v>44609774.310000002</v>
      </c>
      <c r="G13" s="14">
        <f t="shared" si="0"/>
        <v>98.550258320852976</v>
      </c>
    </row>
    <row r="14" spans="1:7" ht="15.6" outlineLevel="1" x14ac:dyDescent="0.3">
      <c r="A14" s="9" t="s">
        <v>12</v>
      </c>
      <c r="B14" s="10" t="s">
        <v>13</v>
      </c>
      <c r="C14" s="9" t="s">
        <v>14</v>
      </c>
      <c r="D14" s="11">
        <v>8200</v>
      </c>
      <c r="E14" s="11">
        <v>8200</v>
      </c>
      <c r="F14" s="11">
        <v>8200</v>
      </c>
      <c r="G14" s="14">
        <f t="shared" si="0"/>
        <v>100</v>
      </c>
    </row>
    <row r="15" spans="1:7" ht="31.2" outlineLevel="1" x14ac:dyDescent="0.3">
      <c r="A15" s="9" t="s">
        <v>15</v>
      </c>
      <c r="B15" s="10" t="s">
        <v>16</v>
      </c>
      <c r="C15" s="9" t="s">
        <v>17</v>
      </c>
      <c r="D15" s="11">
        <v>11695031.35</v>
      </c>
      <c r="E15" s="11">
        <v>11695031.35</v>
      </c>
      <c r="F15" s="11">
        <v>11288278.77</v>
      </c>
      <c r="G15" s="14">
        <f t="shared" si="0"/>
        <v>96.522005218908618</v>
      </c>
    </row>
    <row r="16" spans="1:7" ht="15.6" outlineLevel="1" x14ac:dyDescent="0.3">
      <c r="A16" s="9" t="s">
        <v>18</v>
      </c>
      <c r="B16" s="10" t="s">
        <v>19</v>
      </c>
      <c r="C16" s="9" t="s">
        <v>20</v>
      </c>
      <c r="D16" s="11">
        <v>250000</v>
      </c>
      <c r="E16" s="11">
        <v>250000</v>
      </c>
      <c r="F16" s="11">
        <v>0</v>
      </c>
      <c r="G16" s="14">
        <f t="shared" si="0"/>
        <v>0</v>
      </c>
    </row>
    <row r="17" spans="1:7" ht="15.6" outlineLevel="1" x14ac:dyDescent="0.3">
      <c r="A17" s="9" t="s">
        <v>21</v>
      </c>
      <c r="B17" s="10" t="s">
        <v>22</v>
      </c>
      <c r="C17" s="9" t="s">
        <v>23</v>
      </c>
      <c r="D17" s="11">
        <v>50491982.100000001</v>
      </c>
      <c r="E17" s="11">
        <v>50491982.100000001</v>
      </c>
      <c r="F17" s="11">
        <v>50006452.200000003</v>
      </c>
      <c r="G17" s="14">
        <f t="shared" si="0"/>
        <v>99.038401980262137</v>
      </c>
    </row>
    <row r="18" spans="1:7" ht="15.6" x14ac:dyDescent="0.3">
      <c r="A18" s="6" t="s">
        <v>24</v>
      </c>
      <c r="B18" s="7" t="s">
        <v>25</v>
      </c>
      <c r="C18" s="6" t="s">
        <v>26</v>
      </c>
      <c r="D18" s="8">
        <v>2389400</v>
      </c>
      <c r="E18" s="8">
        <v>2389400</v>
      </c>
      <c r="F18" s="8">
        <v>2389400</v>
      </c>
      <c r="G18" s="14">
        <f t="shared" si="0"/>
        <v>100</v>
      </c>
    </row>
    <row r="19" spans="1:7" ht="15.6" outlineLevel="1" x14ac:dyDescent="0.3">
      <c r="A19" s="9" t="s">
        <v>27</v>
      </c>
      <c r="B19" s="10" t="s">
        <v>28</v>
      </c>
      <c r="C19" s="9" t="s">
        <v>29</v>
      </c>
      <c r="D19" s="11">
        <v>2389400</v>
      </c>
      <c r="E19" s="11">
        <v>2389400</v>
      </c>
      <c r="F19" s="11">
        <v>2389400</v>
      </c>
      <c r="G19" s="14">
        <f t="shared" si="0"/>
        <v>100</v>
      </c>
    </row>
    <row r="20" spans="1:7" ht="31.2" x14ac:dyDescent="0.3">
      <c r="A20" s="6" t="s">
        <v>30</v>
      </c>
      <c r="B20" s="7" t="s">
        <v>31</v>
      </c>
      <c r="C20" s="6" t="s">
        <v>32</v>
      </c>
      <c r="D20" s="8">
        <v>15672552.77</v>
      </c>
      <c r="E20" s="8">
        <v>15672552.77</v>
      </c>
      <c r="F20" s="8">
        <v>15672006.09</v>
      </c>
      <c r="G20" s="14">
        <f t="shared" si="0"/>
        <v>99.996511863714716</v>
      </c>
    </row>
    <row r="21" spans="1:7" ht="31.2" outlineLevel="1" x14ac:dyDescent="0.3">
      <c r="A21" s="9" t="s">
        <v>33</v>
      </c>
      <c r="B21" s="10" t="s">
        <v>34</v>
      </c>
      <c r="C21" s="9" t="s">
        <v>35</v>
      </c>
      <c r="D21" s="11">
        <v>15668552.77</v>
      </c>
      <c r="E21" s="11">
        <v>15668552.77</v>
      </c>
      <c r="F21" s="11">
        <v>15668006.09</v>
      </c>
      <c r="G21" s="14">
        <f t="shared" si="0"/>
        <v>99.996510973233939</v>
      </c>
    </row>
    <row r="22" spans="1:7" ht="31.2" outlineLevel="1" x14ac:dyDescent="0.3">
      <c r="A22" s="9" t="s">
        <v>36</v>
      </c>
      <c r="B22" s="10" t="s">
        <v>37</v>
      </c>
      <c r="C22" s="9" t="s">
        <v>38</v>
      </c>
      <c r="D22" s="11">
        <v>4000</v>
      </c>
      <c r="E22" s="11">
        <v>4000</v>
      </c>
      <c r="F22" s="11">
        <v>4000</v>
      </c>
      <c r="G22" s="14">
        <f t="shared" si="0"/>
        <v>100</v>
      </c>
    </row>
    <row r="23" spans="1:7" ht="15.6" x14ac:dyDescent="0.3">
      <c r="A23" s="6" t="s">
        <v>39</v>
      </c>
      <c r="B23" s="7" t="s">
        <v>40</v>
      </c>
      <c r="C23" s="6" t="s">
        <v>41</v>
      </c>
      <c r="D23" s="8">
        <v>34947017.140000001</v>
      </c>
      <c r="E23" s="8">
        <v>34836907.759999998</v>
      </c>
      <c r="F23" s="8">
        <v>34702364.390000001</v>
      </c>
      <c r="G23" s="14">
        <f t="shared" si="0"/>
        <v>99.613790721820379</v>
      </c>
    </row>
    <row r="24" spans="1:7" ht="15.6" outlineLevel="1" x14ac:dyDescent="0.3">
      <c r="A24" s="9" t="s">
        <v>42</v>
      </c>
      <c r="B24" s="10" t="s">
        <v>43</v>
      </c>
      <c r="C24" s="9" t="s">
        <v>44</v>
      </c>
      <c r="D24" s="11">
        <v>5569102.5999999996</v>
      </c>
      <c r="E24" s="11">
        <v>5458993.2199999997</v>
      </c>
      <c r="F24" s="11">
        <v>5324736.2300000004</v>
      </c>
      <c r="G24" s="14">
        <f t="shared" si="0"/>
        <v>97.540627280720472</v>
      </c>
    </row>
    <row r="25" spans="1:7" ht="15.6" outlineLevel="1" x14ac:dyDescent="0.3">
      <c r="A25" s="9" t="s">
        <v>45</v>
      </c>
      <c r="B25" s="10" t="s">
        <v>46</v>
      </c>
      <c r="C25" s="9" t="s">
        <v>47</v>
      </c>
      <c r="D25" s="11">
        <v>22900000</v>
      </c>
      <c r="E25" s="11">
        <v>22900000</v>
      </c>
      <c r="F25" s="11">
        <v>22899999.98</v>
      </c>
      <c r="G25" s="14">
        <f t="shared" si="0"/>
        <v>99.999999912663768</v>
      </c>
    </row>
    <row r="26" spans="1:7" ht="15.6" outlineLevel="1" x14ac:dyDescent="0.3">
      <c r="A26" s="9" t="s">
        <v>48</v>
      </c>
      <c r="B26" s="10" t="s">
        <v>49</v>
      </c>
      <c r="C26" s="9" t="s">
        <v>50</v>
      </c>
      <c r="D26" s="11">
        <v>4118511.04</v>
      </c>
      <c r="E26" s="11">
        <v>4118511.04</v>
      </c>
      <c r="F26" s="11">
        <v>4118224.73</v>
      </c>
      <c r="G26" s="14">
        <f t="shared" si="0"/>
        <v>99.993048215794019</v>
      </c>
    </row>
    <row r="27" spans="1:7" ht="15.6" outlineLevel="1" x14ac:dyDescent="0.3">
      <c r="A27" s="9" t="s">
        <v>51</v>
      </c>
      <c r="B27" s="10" t="s">
        <v>52</v>
      </c>
      <c r="C27" s="9" t="s">
        <v>53</v>
      </c>
      <c r="D27" s="11">
        <v>2359403.5</v>
      </c>
      <c r="E27" s="11">
        <v>2359403.5</v>
      </c>
      <c r="F27" s="11">
        <v>2359403.4500000002</v>
      </c>
      <c r="G27" s="14">
        <f t="shared" si="0"/>
        <v>99.999997880820317</v>
      </c>
    </row>
    <row r="28" spans="1:7" ht="15.6" x14ac:dyDescent="0.3">
      <c r="A28" s="6" t="s">
        <v>54</v>
      </c>
      <c r="B28" s="7" t="s">
        <v>55</v>
      </c>
      <c r="C28" s="6" t="s">
        <v>56</v>
      </c>
      <c r="D28" s="8">
        <v>47552593.200000003</v>
      </c>
      <c r="E28" s="8">
        <v>47552593.200000003</v>
      </c>
      <c r="F28" s="8">
        <v>39752033.460000001</v>
      </c>
      <c r="G28" s="14">
        <f t="shared" si="0"/>
        <v>83.595931966965793</v>
      </c>
    </row>
    <row r="29" spans="1:7" ht="15.6" outlineLevel="1" x14ac:dyDescent="0.3">
      <c r="A29" s="9" t="s">
        <v>57</v>
      </c>
      <c r="B29" s="10" t="s">
        <v>58</v>
      </c>
      <c r="C29" s="9" t="s">
        <v>59</v>
      </c>
      <c r="D29" s="11">
        <v>2842</v>
      </c>
      <c r="E29" s="11">
        <v>2842</v>
      </c>
      <c r="F29" s="11">
        <v>2842</v>
      </c>
      <c r="G29" s="14">
        <f t="shared" si="0"/>
        <v>100</v>
      </c>
    </row>
    <row r="30" spans="1:7" ht="15.6" outlineLevel="1" x14ac:dyDescent="0.3">
      <c r="A30" s="9" t="s">
        <v>60</v>
      </c>
      <c r="B30" s="10" t="s">
        <v>61</v>
      </c>
      <c r="C30" s="9" t="s">
        <v>62</v>
      </c>
      <c r="D30" s="11">
        <v>17932423.579999998</v>
      </c>
      <c r="E30" s="11">
        <v>17932423.579999998</v>
      </c>
      <c r="F30" s="11">
        <v>15617811.439999999</v>
      </c>
      <c r="G30" s="14">
        <f t="shared" si="0"/>
        <v>87.092586065268492</v>
      </c>
    </row>
    <row r="31" spans="1:7" ht="15.6" outlineLevel="1" x14ac:dyDescent="0.3">
      <c r="A31" s="9" t="s">
        <v>63</v>
      </c>
      <c r="B31" s="10" t="s">
        <v>64</v>
      </c>
      <c r="C31" s="9" t="s">
        <v>65</v>
      </c>
      <c r="D31" s="11">
        <v>7922670</v>
      </c>
      <c r="E31" s="11">
        <v>7922670</v>
      </c>
      <c r="F31" s="11">
        <v>7157480.8899999997</v>
      </c>
      <c r="G31" s="14">
        <f t="shared" si="0"/>
        <v>90.341777330117239</v>
      </c>
    </row>
    <row r="32" spans="1:7" ht="15.6" outlineLevel="1" x14ac:dyDescent="0.3">
      <c r="A32" s="9" t="s">
        <v>66</v>
      </c>
      <c r="B32" s="10" t="s">
        <v>67</v>
      </c>
      <c r="C32" s="9" t="s">
        <v>68</v>
      </c>
      <c r="D32" s="11">
        <v>21694657.620000001</v>
      </c>
      <c r="E32" s="11">
        <v>21694657.620000001</v>
      </c>
      <c r="F32" s="11">
        <v>16973899.129999999</v>
      </c>
      <c r="G32" s="14">
        <f t="shared" si="0"/>
        <v>78.239995427961944</v>
      </c>
    </row>
    <row r="33" spans="1:7" ht="15.6" x14ac:dyDescent="0.3">
      <c r="A33" s="6" t="s">
        <v>69</v>
      </c>
      <c r="B33" s="7" t="s">
        <v>70</v>
      </c>
      <c r="C33" s="6" t="s">
        <v>71</v>
      </c>
      <c r="D33" s="8">
        <v>17762014.829999998</v>
      </c>
      <c r="E33" s="8">
        <v>17762014.829999998</v>
      </c>
      <c r="F33" s="8">
        <v>7261102.6299999999</v>
      </c>
      <c r="G33" s="14">
        <f t="shared" si="0"/>
        <v>40.879949147075457</v>
      </c>
    </row>
    <row r="34" spans="1:7" ht="15.6" outlineLevel="1" x14ac:dyDescent="0.3">
      <c r="A34" s="9" t="s">
        <v>72</v>
      </c>
      <c r="B34" s="10" t="s">
        <v>73</v>
      </c>
      <c r="C34" s="9" t="s">
        <v>74</v>
      </c>
      <c r="D34" s="11">
        <v>8646523.8399999999</v>
      </c>
      <c r="E34" s="11">
        <v>8646523.8399999999</v>
      </c>
      <c r="F34" s="11">
        <v>418339.64</v>
      </c>
      <c r="G34" s="14">
        <f t="shared" si="0"/>
        <v>4.838240751326027</v>
      </c>
    </row>
    <row r="35" spans="1:7" ht="15.6" outlineLevel="1" x14ac:dyDescent="0.3">
      <c r="A35" s="9" t="s">
        <v>75</v>
      </c>
      <c r="B35" s="10" t="s">
        <v>76</v>
      </c>
      <c r="C35" s="9" t="s">
        <v>77</v>
      </c>
      <c r="D35" s="11">
        <v>9115490.9900000002</v>
      </c>
      <c r="E35" s="11">
        <v>9115490.9900000002</v>
      </c>
      <c r="F35" s="11">
        <v>6842762.9900000002</v>
      </c>
      <c r="G35" s="14">
        <f t="shared" si="0"/>
        <v>75.067409945407675</v>
      </c>
    </row>
    <row r="36" spans="1:7" ht="15.6" x14ac:dyDescent="0.3">
      <c r="A36" s="6" t="s">
        <v>78</v>
      </c>
      <c r="B36" s="7" t="s">
        <v>79</v>
      </c>
      <c r="C36" s="6" t="s">
        <v>80</v>
      </c>
      <c r="D36" s="8">
        <v>686487809.24000001</v>
      </c>
      <c r="E36" s="8">
        <v>683139559.24000001</v>
      </c>
      <c r="F36" s="8">
        <v>679726211.46000004</v>
      </c>
      <c r="G36" s="14">
        <f t="shared" si="0"/>
        <v>99.500344002359142</v>
      </c>
    </row>
    <row r="37" spans="1:7" ht="15.6" outlineLevel="1" x14ac:dyDescent="0.3">
      <c r="A37" s="9" t="s">
        <v>81</v>
      </c>
      <c r="B37" s="10" t="s">
        <v>82</v>
      </c>
      <c r="C37" s="9" t="s">
        <v>83</v>
      </c>
      <c r="D37" s="11">
        <v>165967476</v>
      </c>
      <c r="E37" s="11">
        <v>165918876</v>
      </c>
      <c r="F37" s="11">
        <v>164991647</v>
      </c>
      <c r="G37" s="14">
        <f t="shared" si="0"/>
        <v>99.441155206475727</v>
      </c>
    </row>
    <row r="38" spans="1:7" ht="15.6" outlineLevel="1" x14ac:dyDescent="0.3">
      <c r="A38" s="9" t="s">
        <v>84</v>
      </c>
      <c r="B38" s="10" t="s">
        <v>85</v>
      </c>
      <c r="C38" s="9" t="s">
        <v>86</v>
      </c>
      <c r="D38" s="11">
        <v>433590678.19</v>
      </c>
      <c r="E38" s="11">
        <v>430242428.19</v>
      </c>
      <c r="F38" s="11">
        <v>428151129.85000002</v>
      </c>
      <c r="G38" s="14">
        <f t="shared" si="0"/>
        <v>99.513925591021348</v>
      </c>
    </row>
    <row r="39" spans="1:7" ht="15.6" outlineLevel="1" x14ac:dyDescent="0.3">
      <c r="A39" s="9" t="s">
        <v>87</v>
      </c>
      <c r="B39" s="10" t="s">
        <v>88</v>
      </c>
      <c r="C39" s="9" t="s">
        <v>89</v>
      </c>
      <c r="D39" s="11">
        <v>53586775.789999999</v>
      </c>
      <c r="E39" s="11">
        <v>53635375.789999999</v>
      </c>
      <c r="F39" s="11">
        <v>53635021.140000001</v>
      </c>
      <c r="G39" s="14">
        <f t="shared" si="0"/>
        <v>99.999338775957511</v>
      </c>
    </row>
    <row r="40" spans="1:7" ht="15.6" outlineLevel="1" x14ac:dyDescent="0.3">
      <c r="A40" s="9" t="s">
        <v>90</v>
      </c>
      <c r="B40" s="10" t="s">
        <v>91</v>
      </c>
      <c r="C40" s="9" t="s">
        <v>92</v>
      </c>
      <c r="D40" s="11">
        <v>14584116.060000001</v>
      </c>
      <c r="E40" s="11">
        <v>14584116.060000001</v>
      </c>
      <c r="F40" s="11">
        <v>14194728.060000001</v>
      </c>
      <c r="G40" s="14">
        <f t="shared" si="0"/>
        <v>97.330054160306787</v>
      </c>
    </row>
    <row r="41" spans="1:7" ht="15.6" outlineLevel="1" x14ac:dyDescent="0.3">
      <c r="A41" s="9" t="s">
        <v>93</v>
      </c>
      <c r="B41" s="10" t="s">
        <v>94</v>
      </c>
      <c r="C41" s="9" t="s">
        <v>95</v>
      </c>
      <c r="D41" s="11">
        <v>18758763.199999999</v>
      </c>
      <c r="E41" s="11">
        <v>18758763.199999999</v>
      </c>
      <c r="F41" s="11">
        <v>18753685.41</v>
      </c>
      <c r="G41" s="14">
        <f t="shared" si="0"/>
        <v>99.972931104541047</v>
      </c>
    </row>
    <row r="42" spans="1:7" ht="15.6" x14ac:dyDescent="0.3">
      <c r="A42" s="6" t="s">
        <v>96</v>
      </c>
      <c r="B42" s="7" t="s">
        <v>97</v>
      </c>
      <c r="C42" s="6" t="s">
        <v>98</v>
      </c>
      <c r="D42" s="8">
        <v>92186292.700000003</v>
      </c>
      <c r="E42" s="8">
        <v>92186292.700000003</v>
      </c>
      <c r="F42" s="8">
        <v>92177191.700000003</v>
      </c>
      <c r="G42" s="14">
        <f t="shared" si="0"/>
        <v>99.990127599523262</v>
      </c>
    </row>
    <row r="43" spans="1:7" ht="15.6" outlineLevel="1" x14ac:dyDescent="0.3">
      <c r="A43" s="9" t="s">
        <v>99</v>
      </c>
      <c r="B43" s="10" t="s">
        <v>100</v>
      </c>
      <c r="C43" s="9" t="s">
        <v>101</v>
      </c>
      <c r="D43" s="11">
        <v>92186292.700000003</v>
      </c>
      <c r="E43" s="11">
        <v>92186292.700000003</v>
      </c>
      <c r="F43" s="11">
        <v>92177191.700000003</v>
      </c>
      <c r="G43" s="14">
        <f t="shared" si="0"/>
        <v>99.990127599523262</v>
      </c>
    </row>
    <row r="44" spans="1:7" ht="15.6" x14ac:dyDescent="0.3">
      <c r="A44" s="6" t="s">
        <v>102</v>
      </c>
      <c r="B44" s="7" t="s">
        <v>103</v>
      </c>
      <c r="C44" s="6" t="s">
        <v>104</v>
      </c>
      <c r="D44" s="8">
        <v>36440.550000000003</v>
      </c>
      <c r="E44" s="8">
        <v>36440.550000000003</v>
      </c>
      <c r="F44" s="8">
        <v>35976</v>
      </c>
      <c r="G44" s="14">
        <f t="shared" si="0"/>
        <v>98.72518389541321</v>
      </c>
    </row>
    <row r="45" spans="1:7" ht="15.6" outlineLevel="1" x14ac:dyDescent="0.3">
      <c r="A45" s="9" t="s">
        <v>105</v>
      </c>
      <c r="B45" s="10" t="s">
        <v>106</v>
      </c>
      <c r="C45" s="9" t="s">
        <v>107</v>
      </c>
      <c r="D45" s="11">
        <v>36440.550000000003</v>
      </c>
      <c r="E45" s="11">
        <v>36440.550000000003</v>
      </c>
      <c r="F45" s="11">
        <v>35976</v>
      </c>
      <c r="G45" s="14">
        <f t="shared" si="0"/>
        <v>98.72518389541321</v>
      </c>
    </row>
    <row r="46" spans="1:7" ht="15.6" x14ac:dyDescent="0.3">
      <c r="A46" s="6" t="s">
        <v>108</v>
      </c>
      <c r="B46" s="7" t="s">
        <v>109</v>
      </c>
      <c r="C46" s="6" t="s">
        <v>110</v>
      </c>
      <c r="D46" s="8">
        <v>32696729.539999999</v>
      </c>
      <c r="E46" s="8">
        <v>32696729.539999999</v>
      </c>
      <c r="F46" s="8">
        <v>30608404.16</v>
      </c>
      <c r="G46" s="14">
        <f t="shared" si="0"/>
        <v>93.613045067870729</v>
      </c>
    </row>
    <row r="47" spans="1:7" ht="15.6" outlineLevel="1" x14ac:dyDescent="0.3">
      <c r="A47" s="9" t="s">
        <v>111</v>
      </c>
      <c r="B47" s="10" t="s">
        <v>112</v>
      </c>
      <c r="C47" s="9" t="s">
        <v>113</v>
      </c>
      <c r="D47" s="11">
        <v>2739982.1</v>
      </c>
      <c r="E47" s="11">
        <v>2739982.1</v>
      </c>
      <c r="F47" s="11">
        <v>2578844.8199999998</v>
      </c>
      <c r="G47" s="14">
        <f t="shared" si="0"/>
        <v>94.119038952845699</v>
      </c>
    </row>
    <row r="48" spans="1:7" ht="15.6" outlineLevel="1" x14ac:dyDescent="0.3">
      <c r="A48" s="9" t="s">
        <v>114</v>
      </c>
      <c r="B48" s="10" t="s">
        <v>115</v>
      </c>
      <c r="C48" s="9" t="s">
        <v>116</v>
      </c>
      <c r="D48" s="11">
        <v>26968347.440000001</v>
      </c>
      <c r="E48" s="11">
        <v>26968347.440000001</v>
      </c>
      <c r="F48" s="11">
        <v>25660131.170000002</v>
      </c>
      <c r="G48" s="14">
        <f t="shared" si="0"/>
        <v>95.149067725004073</v>
      </c>
    </row>
    <row r="49" spans="1:7" ht="15.6" outlineLevel="1" x14ac:dyDescent="0.3">
      <c r="A49" s="9" t="s">
        <v>117</v>
      </c>
      <c r="B49" s="10" t="s">
        <v>118</v>
      </c>
      <c r="C49" s="9" t="s">
        <v>119</v>
      </c>
      <c r="D49" s="11">
        <v>1480000</v>
      </c>
      <c r="E49" s="11">
        <v>1480000</v>
      </c>
      <c r="F49" s="11">
        <v>1480000</v>
      </c>
      <c r="G49" s="14">
        <f t="shared" si="0"/>
        <v>100</v>
      </c>
    </row>
    <row r="50" spans="1:7" ht="15.6" outlineLevel="1" x14ac:dyDescent="0.3">
      <c r="A50" s="9" t="s">
        <v>120</v>
      </c>
      <c r="B50" s="10" t="s">
        <v>121</v>
      </c>
      <c r="C50" s="9" t="s">
        <v>122</v>
      </c>
      <c r="D50" s="11">
        <v>1508400</v>
      </c>
      <c r="E50" s="11">
        <v>1508400</v>
      </c>
      <c r="F50" s="11">
        <v>889428.17</v>
      </c>
      <c r="G50" s="14">
        <f t="shared" si="0"/>
        <v>58.965007292495365</v>
      </c>
    </row>
    <row r="51" spans="1:7" ht="15.6" x14ac:dyDescent="0.3">
      <c r="A51" s="6" t="s">
        <v>123</v>
      </c>
      <c r="B51" s="7" t="s">
        <v>124</v>
      </c>
      <c r="C51" s="6" t="s">
        <v>125</v>
      </c>
      <c r="D51" s="8">
        <v>6147098.7199999997</v>
      </c>
      <c r="E51" s="8">
        <v>6147098.7199999997</v>
      </c>
      <c r="F51" s="8">
        <v>6140595.8399999999</v>
      </c>
      <c r="G51" s="14">
        <f t="shared" si="0"/>
        <v>99.894212208129304</v>
      </c>
    </row>
    <row r="52" spans="1:7" ht="15.6" outlineLevel="1" x14ac:dyDescent="0.3">
      <c r="A52" s="9" t="s">
        <v>126</v>
      </c>
      <c r="B52" s="10" t="s">
        <v>127</v>
      </c>
      <c r="C52" s="9" t="s">
        <v>128</v>
      </c>
      <c r="D52" s="11">
        <v>6125845</v>
      </c>
      <c r="E52" s="11">
        <v>6125845</v>
      </c>
      <c r="F52" s="11">
        <v>6119342.1200000001</v>
      </c>
      <c r="G52" s="14">
        <f t="shared" si="0"/>
        <v>99.893845175645154</v>
      </c>
    </row>
    <row r="53" spans="1:7" ht="15.6" outlineLevel="1" x14ac:dyDescent="0.3">
      <c r="A53" s="9" t="s">
        <v>129</v>
      </c>
      <c r="B53" s="10" t="s">
        <v>130</v>
      </c>
      <c r="C53" s="9" t="s">
        <v>131</v>
      </c>
      <c r="D53" s="11">
        <v>21253.72</v>
      </c>
      <c r="E53" s="11">
        <v>21253.72</v>
      </c>
      <c r="F53" s="11">
        <v>21253.72</v>
      </c>
      <c r="G53" s="14">
        <f t="shared" si="0"/>
        <v>100</v>
      </c>
    </row>
    <row r="54" spans="1:7" ht="46.8" x14ac:dyDescent="0.3">
      <c r="A54" s="6" t="s">
        <v>132</v>
      </c>
      <c r="B54" s="7" t="s">
        <v>133</v>
      </c>
      <c r="C54" s="6" t="s">
        <v>134</v>
      </c>
      <c r="D54" s="8">
        <v>80770703</v>
      </c>
      <c r="E54" s="8">
        <v>80770703</v>
      </c>
      <c r="F54" s="8">
        <v>78982004.420000002</v>
      </c>
      <c r="G54" s="14">
        <f t="shared" si="0"/>
        <v>97.785461171484428</v>
      </c>
    </row>
    <row r="55" spans="1:7" ht="31.2" outlineLevel="1" x14ac:dyDescent="0.3">
      <c r="A55" s="9" t="s">
        <v>135</v>
      </c>
      <c r="B55" s="10" t="s">
        <v>136</v>
      </c>
      <c r="C55" s="9" t="s">
        <v>137</v>
      </c>
      <c r="D55" s="11">
        <v>51818423</v>
      </c>
      <c r="E55" s="11">
        <v>51818423</v>
      </c>
      <c r="F55" s="11">
        <v>51818423</v>
      </c>
      <c r="G55" s="14">
        <f t="shared" si="0"/>
        <v>100</v>
      </c>
    </row>
    <row r="56" spans="1:7" ht="15.6" outlineLevel="1" x14ac:dyDescent="0.3">
      <c r="A56" s="9" t="s">
        <v>138</v>
      </c>
      <c r="B56" s="10" t="s">
        <v>139</v>
      </c>
      <c r="C56" s="9" t="s">
        <v>140</v>
      </c>
      <c r="D56" s="11">
        <v>28952280</v>
      </c>
      <c r="E56" s="11">
        <v>28952280</v>
      </c>
      <c r="F56" s="11">
        <v>27163581.420000002</v>
      </c>
      <c r="G56" s="14">
        <f t="shared" si="0"/>
        <v>93.821907704678182</v>
      </c>
    </row>
    <row r="57" spans="1:7" ht="15.6" x14ac:dyDescent="0.3">
      <c r="A57" s="21" t="s">
        <v>141</v>
      </c>
      <c r="B57" s="22"/>
      <c r="C57" s="12"/>
      <c r="D57" s="13">
        <v>1129608374.47</v>
      </c>
      <c r="E57" s="13">
        <v>1126150015.0899999</v>
      </c>
      <c r="F57" s="13">
        <v>1098602292.79</v>
      </c>
      <c r="G57" s="14">
        <f t="shared" si="0"/>
        <v>97.553814151678679</v>
      </c>
    </row>
  </sheetData>
  <mergeCells count="6">
    <mergeCell ref="A57:B57"/>
    <mergeCell ref="A6:F6"/>
    <mergeCell ref="F1:G1"/>
    <mergeCell ref="F3:G3"/>
    <mergeCell ref="E2:G2"/>
    <mergeCell ref="A5:G5"/>
  </mergeCells>
  <pageMargins left="0.74803149606299213" right="0.49" top="0.98425196850393704" bottom="0.98425196850393704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rep:2.56.0.266</dc:description>
  <cp:lastModifiedBy>Пользователь</cp:lastModifiedBy>
  <cp:lastPrinted>2025-04-11T04:34:31Z</cp:lastPrinted>
  <dcterms:created xsi:type="dcterms:W3CDTF">2025-03-05T08:08:32Z</dcterms:created>
  <dcterms:modified xsi:type="dcterms:W3CDTF">2025-06-10T01:31:11Z</dcterms:modified>
</cp:coreProperties>
</file>